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20" yWindow="-120" windowWidth="20730" windowHeight="11160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<sst xmlns="http://schemas.openxmlformats.org/spreadsheetml/2006/main" count="122" uniqueCount="108">
  <si>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</si>
  <si>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</si>
  <si>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</si>
  <si>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</si>
  <si>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</si>
  <si>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</si>
  <si>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</si>
  <si>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</si>
  <si>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</si>
  <si>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</si>
  <si>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</si>
  <si>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</si>
  <si>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</si>
  <si>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</si>
  <si>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</si>
  <si>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</si>
  <si>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</si>
  <si>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</si>
  <si>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</si>
  <si>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</si>
  <si>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</si>
  <si>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</si>
  <si>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</si>
  <si>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</si>
  <si>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</si>
  <si>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</si>
  <si>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</si>
  <si>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</si>
  <si>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</si>
  <si>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</si>
  <si>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</si>
  <si>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</si>
  <si>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</si>
  <si>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</si>
  <si>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</si>
  <si>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</si>
  <si>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</si>
  <si>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</si>
  <si>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</si>
  <si>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</si>
  <si>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</si>
  <si>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</si>
  <si>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</si>
  <si>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</si>
  <si>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</si>
  <si>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</si>
  <si>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</si>
  <si>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</si>
  <si>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</si>
  <si>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</si>
  <si>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</si>
  <si>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</si>
  <si>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</si>
  <si>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</si>
  <si>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</si>
  <si>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</si>
  <si>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</si>
  <si>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</si>
  <si>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</si>
  <si>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</si>
  <si>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</si>
  <si>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</si>
  <si>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</si>
  <si>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</si>
  <si>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</si>
  <si>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</si>
  <si>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</si>
  <si>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</si>
  <si>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</si>
  <si>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</si>
  <si>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</si>
  <si>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</si>
  <si>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</si>
  <si>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</si>
  <si>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</si>
  <si>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</si>
  <si>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</si>
  <si>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</si>
  <si>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</si>
  <si>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</si>
  <si>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</si>
  <si>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</si>
  <si>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</si>
  <si>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</si>
  <si>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</si>
  <si>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</si>
  <si>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</si>
  <si>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</si>
  <si>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</si>
  <si>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</si>
  <si>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</si>
  <si>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</si>
  <si>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</si>
  <si>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</si>
  <si>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</si>
  <si>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</si>
  <si>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</si>
  <si>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</si>
  <si>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</si>
  <si>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</si>
  <si>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</si>
  <si>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</si>
  <si>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</si>
  <si>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</si>
  <si>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</si>
  <si>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z val="1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</si>
  <si>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č.4 ŽoPr - rozpočet projektu</t>
  </si>
  <si>
    <t>Miera príspevku z celkových oprávnených výdavkov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</si>
</sst>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299357</xdr:colOff>
      <xdr:row>1</xdr:row>
      <xdr:rowOff>108857</xdr:rowOff>
    </xdr:from>
    <xdr:to>
      <xdr:col>0</xdr:col>
      <xdr:colOff>1891392</xdr:colOff>
      <xdr:row>5</xdr:row>
      <xdr:rowOff>27214</xdr:rowOff>
    </xdr:to>
    <xdr:pic>
      <xdr:nvPicPr>
        <xdr:cNvPr id="9" name="Obrázok 8" descr="M:\000 MAS VRSATEC\LOGÁ\rôzne úpravy loga MAS Vršatec\MAS Vršatec LOG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299357"/>
          <a:ext cx="1592035" cy="6939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1034144</xdr:colOff>
      <xdr:row>1</xdr:row>
      <xdr:rowOff>136071</xdr:rowOff>
    </xdr:from>
    <xdr:to>
      <xdr:col>9</xdr:col>
      <xdr:colOff>1243694</xdr:colOff>
      <xdr:row>5</xdr:row>
      <xdr:rowOff>97517</xdr:rowOff>
    </xdr:to>
    <xdr:pic>
      <xdr:nvPicPr>
        <xdr:cNvPr id="7" name="Obrázok 6" descr="M:\013 Výzvy\Obdobie 2014-2020\Výzvy MAS - IROP\Vyhlásené výzvy MAS Vršatec - IROP\5.1.1 - aktivita A1\Výzva A1\logo mirri farebne sk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1" y="326571"/>
          <a:ext cx="2427514" cy="737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8"/>
  <sheetViews>
    <sheetView tabSelected="1" zoomScale="70" zoomScaleNormal="70" zoomScaleSheetLayoutView="85" zoomScalePageLayoutView="80" workbookViewId="0">
      <selection activeCell="B12" sqref="B12:L12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106</v>
      </c>
      <c r="L1" s="109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55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49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102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103</v>
      </c>
      <c r="P5" s="9"/>
      <c r="Q5" s="9"/>
      <c r="R5" s="9"/>
      <c r="S5" s="9"/>
    </row>
    <row r="6" spans="1:19" ht="23.25" x14ac:dyDescent="0.35">
      <c r="A6" s="108" t="s">
        <v>25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104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52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/>
      <c r="P8" s="9"/>
      <c r="Q8" s="9"/>
      <c r="R8" s="9"/>
      <c r="S8" s="9"/>
    </row>
    <row r="9" spans="1:19" ht="21.75" customHeight="1" x14ac:dyDescent="0.25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16" t="s">
        <v>27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26</v>
      </c>
      <c r="B11" s="116" t="s">
        <v>31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23</v>
      </c>
      <c r="P11" s="9"/>
      <c r="Q11" s="9"/>
      <c r="R11" s="9"/>
      <c r="S11" s="9"/>
    </row>
    <row r="12" spans="1:19" ht="37.5" customHeight="1" thickBot="1" x14ac:dyDescent="0.3">
      <c r="A12" s="54" t="s">
        <v>62</v>
      </c>
      <c r="B12" s="116" t="s">
        <v>32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60</v>
      </c>
      <c r="P12" s="9"/>
      <c r="Q12" s="9"/>
      <c r="R12" s="9"/>
      <c r="S12" s="9"/>
    </row>
    <row r="13" spans="1:19" ht="52.5" customHeight="1" thickBot="1" x14ac:dyDescent="0.3">
      <c r="A13" s="20" t="s">
        <v>107</v>
      </c>
      <c r="B13" s="65">
        <v>0.55000000000000004</v>
      </c>
      <c r="C13" s="64" t="s">
        <v>18</v>
      </c>
      <c r="D13" s="65">
        <v>0.45</v>
      </c>
      <c r="E13" s="55" t="s">
        <v>67</v>
      </c>
      <c r="F13" s="66" t="s">
        <v>16</v>
      </c>
      <c r="G13" s="55" t="s">
        <v>61</v>
      </c>
      <c r="H13" s="67">
        <f>H25*$B$13</f>
        <v>0</v>
      </c>
      <c r="I13" s="55" t="s">
        <v>64</v>
      </c>
      <c r="J13" s="67">
        <f>H25*$D$13</f>
        <v>0</v>
      </c>
      <c r="K13" s="55" t="s">
        <v>65</v>
      </c>
      <c r="L13" s="68">
        <f>(H25+I25)-H13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29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21</v>
      </c>
      <c r="E16" s="24" t="s">
        <v>17</v>
      </c>
      <c r="F16" s="24" t="s">
        <v>87</v>
      </c>
      <c r="G16" s="24" t="s">
        <v>68</v>
      </c>
      <c r="H16" s="24" t="s">
        <v>63</v>
      </c>
      <c r="I16" s="24" t="s">
        <v>24</v>
      </c>
      <c r="J16" s="24" t="s">
        <v>22</v>
      </c>
      <c r="K16" s="24" t="s">
        <v>23</v>
      </c>
      <c r="L16" s="25" t="s">
        <v>30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69</v>
      </c>
      <c r="J17" s="17" t="s">
        <v>66</v>
      </c>
      <c r="K17" s="17" t="s">
        <v>19</v>
      </c>
      <c r="L17" s="18" t="s">
        <v>20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13" t="s">
        <v>99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22" t="s">
        <v>70</v>
      </c>
      <c r="B25" s="123"/>
      <c r="C25" s="123"/>
      <c r="D25" s="123"/>
      <c r="E25" s="124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25" x14ac:dyDescent="0.3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.75" thickBot="1" x14ac:dyDescent="0.3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">
      <c r="A29" s="110" t="s">
        <v>88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25">
      <c r="A30" s="106" t="s">
        <v>73</v>
      </c>
      <c r="B30" s="125" t="s">
        <v>71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25">
      <c r="A31" s="106"/>
      <c r="B31" s="94" t="s">
        <v>76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25">
      <c r="A32" s="106"/>
      <c r="B32" s="94" t="s">
        <v>97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25">
      <c r="A33" s="107"/>
      <c r="B33" s="94" t="s">
        <v>98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30" x14ac:dyDescent="0.25">
      <c r="A34" s="76" t="s">
        <v>74</v>
      </c>
      <c r="B34" s="100" t="s">
        <v>72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25">
      <c r="A35" s="76" t="s">
        <v>75</v>
      </c>
      <c r="B35" s="94" t="s">
        <v>100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30" x14ac:dyDescent="0.25">
      <c r="A36" s="76" t="s">
        <v>77</v>
      </c>
      <c r="B36" s="94" t="s">
        <v>78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30" x14ac:dyDescent="0.25">
      <c r="A37" s="76" t="s">
        <v>79</v>
      </c>
      <c r="B37" s="94" t="s">
        <v>93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30" x14ac:dyDescent="0.25">
      <c r="A38" s="76" t="s">
        <v>86</v>
      </c>
      <c r="B38" s="94" t="s">
        <v>80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30" x14ac:dyDescent="0.25">
      <c r="A39" s="76" t="s">
        <v>85</v>
      </c>
      <c r="B39" s="94" t="s">
        <v>81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30" x14ac:dyDescent="0.25">
      <c r="A40" s="76" t="s">
        <v>84</v>
      </c>
      <c r="B40" s="94" t="s">
        <v>82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25">
      <c r="A41" s="76" t="s">
        <v>83</v>
      </c>
      <c r="B41" s="94" t="s">
        <v>101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30" x14ac:dyDescent="0.25">
      <c r="A42" s="76" t="s">
        <v>89</v>
      </c>
      <c r="B42" s="94" t="s">
        <v>90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30" x14ac:dyDescent="0.25">
      <c r="A43" s="76" t="s">
        <v>91</v>
      </c>
      <c r="B43" s="94" t="s">
        <v>92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25">
      <c r="A44" s="76" t="s">
        <v>94</v>
      </c>
      <c r="B44" s="103" t="s">
        <v>105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5" x14ac:dyDescent="0.25">
      <c r="A45" s="76" t="s">
        <v>95</v>
      </c>
      <c r="B45" s="97" t="s">
        <v>96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25">
      <c r="E75" s="11"/>
      <c r="F75" s="11"/>
      <c r="G75" s="11"/>
      <c r="H75" s="11"/>
      <c r="I75" s="11"/>
      <c r="J75" s="9"/>
      <c r="K75" s="9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25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/>
    <dataValidation allowBlank="1" showInputMessage="1" showErrorMessage="1" prompt="vložte príslušné % NFP podľa bodu 1.3 Výzvy" sqref="B13 D13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>
      <formula1>$O$12:$O$14</formula1>
    </dataValidation>
    <dataValidation type="list" allowBlank="1" showInputMessage="1" showErrorMessage="1" sqref="F13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/>
    <dataValidation type="list" allowBlank="1" showErrorMessage="1" prompt="_x000a_" sqref="B19:B24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39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39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39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39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PC4</cp:lastModifiedBy>
  <cp:lastPrinted>2017-11-19T15:33:49Z</cp:lastPrinted>
  <dcterms:created xsi:type="dcterms:W3CDTF">2015-05-13T12:53:37Z</dcterms:created>
  <dcterms:modified xsi:type="dcterms:W3CDTF">2021-05-14T09:57:35Z</dcterms:modified>
</cp:coreProperties>
</file>